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E20" i="13"/>
  <c r="F20" i="13"/>
  <c r="J12" i="13"/>
  <c r="I12" i="13"/>
  <c r="H12" i="13"/>
  <c r="G12" i="13"/>
  <c r="F12" i="13"/>
  <c r="J21" i="13" l="1"/>
  <c r="I21" i="13"/>
  <c r="G21" i="13"/>
  <c r="H21" i="13"/>
  <c r="F21" i="13"/>
</calcChain>
</file>

<file path=xl/sharedStrings.xml><?xml version="1.0" encoding="utf-8"?>
<sst xmlns="http://schemas.openxmlformats.org/spreadsheetml/2006/main" count="54" uniqueCount="44">
  <si>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</si>
  <si>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</si>
  <si>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</si>
  <si>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</si>
  <si>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</si>
  <si>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</si>
  <si>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</si>
  <si>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</si>
  <si>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</si>
  <si>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</si>
  <si>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</si>
  <si>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</si>
  <si>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Чай с сахаром</t>
  </si>
  <si>
    <t>108</t>
  </si>
  <si>
    <t>109</t>
  </si>
  <si>
    <t>ИТОГО ЗА ДЕНЬ:</t>
  </si>
  <si>
    <t>Котлеты, биточки, шницели припущенные куры</t>
  </si>
  <si>
    <t>412</t>
  </si>
  <si>
    <t>255</t>
  </si>
  <si>
    <t>Сыр твердый порциями</t>
  </si>
  <si>
    <t>509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</si>
  <si>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</si>
  <si>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</si>
  <si>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</si>
  <si>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</si>
  <si>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</si>
  <si>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</si>
  <si>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</si>
  <si>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</si>
  <si>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</si>
  <si>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</si>
  <si>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</si>
  <si>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</si>
  <si>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</si>
  <si>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</si>
  <si>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</si>
  <si>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Икра морковная</t>
  </si>
  <si>
    <t>Суп из овощей с фасолью</t>
  </si>
  <si>
    <t>МБОУ "СОШ №2"</t>
  </si>
  <si>
    <t>Каша пшенная вязкая</t>
  </si>
  <si>
    <t>Рыба запеченая в омлете</t>
  </si>
  <si>
    <t>Картофель отварной</t>
  </si>
  <si>
    <t>173/1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</si>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</sst>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6.42578125" customWidth="1"/>
  </cols>
  <sheetData>
    <row r="2" spans="1:10" s="13" customFormat="1" x14ac:dyDescent="0.25">
      <c r="A2" s="13" t="s">
        <v>25</v>
      </c>
      <c r="B2" s="29" t="s">
        <v>38</v>
      </c>
      <c r="C2" s="29"/>
      <c r="D2" s="17"/>
      <c r="E2" s="13" t="s">
        <v>24</v>
      </c>
      <c r="F2" s="14"/>
      <c r="G2" s="15"/>
      <c r="I2" s="13" t="s">
        <v>22</v>
      </c>
      <c r="J2" s="18">
        <v>44227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26</v>
      </c>
      <c r="C4" s="36" t="s">
        <v>28</v>
      </c>
      <c r="D4" s="38" t="s">
        <v>27</v>
      </c>
      <c r="E4" s="40" t="s">
        <v>23</v>
      </c>
      <c r="F4" s="42" t="s">
        <v>1</v>
      </c>
      <c r="G4" s="44" t="s">
        <v>21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49"/>
      <c r="J5" s="51"/>
    </row>
    <row r="6" spans="1:10" ht="18.75" x14ac:dyDescent="0.3">
      <c r="A6" s="19" t="s">
        <v>5</v>
      </c>
      <c r="B6" s="10" t="s">
        <v>30</v>
      </c>
      <c r="C6" s="12" t="s">
        <v>11</v>
      </c>
      <c r="D6" s="16" t="s">
        <v>19</v>
      </c>
      <c r="E6" s="9">
        <v>15</v>
      </c>
      <c r="F6" s="6">
        <v>18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19"/>
      <c r="B7" s="10" t="s">
        <v>29</v>
      </c>
      <c r="C7" s="12" t="s">
        <v>17</v>
      </c>
      <c r="D7" s="16" t="s">
        <v>16</v>
      </c>
      <c r="E7" s="9">
        <v>90</v>
      </c>
      <c r="F7" s="6">
        <v>40.200000000000003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19"/>
      <c r="B8" s="10" t="s">
        <v>35</v>
      </c>
      <c r="C8" s="12" t="s">
        <v>18</v>
      </c>
      <c r="D8" s="16" t="s">
        <v>39</v>
      </c>
      <c r="E8" s="9">
        <v>150</v>
      </c>
      <c r="F8" s="6">
        <v>16.600000000000001</v>
      </c>
      <c r="G8" s="2">
        <v>203</v>
      </c>
      <c r="H8" s="3">
        <v>5</v>
      </c>
      <c r="I8" s="3">
        <v>9</v>
      </c>
      <c r="J8" s="3">
        <v>27</v>
      </c>
    </row>
    <row r="9" spans="1:10" ht="18.75" x14ac:dyDescent="0.3">
      <c r="A9" s="19"/>
      <c r="B9" s="10" t="s">
        <v>31</v>
      </c>
      <c r="C9" s="12">
        <v>496</v>
      </c>
      <c r="D9" s="16" t="s">
        <v>12</v>
      </c>
      <c r="E9" s="9">
        <v>200</v>
      </c>
      <c r="F9" s="6">
        <v>2.5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19"/>
      <c r="B10" s="10" t="s">
        <v>32</v>
      </c>
      <c r="C10" s="12" t="s">
        <v>13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10" t="s">
        <v>32</v>
      </c>
      <c r="C11" s="12" t="s">
        <v>14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500</v>
      </c>
      <c r="F12" s="7">
        <f>SUM(F6:F11)</f>
        <v>81.300000000000011</v>
      </c>
      <c r="G12" s="4">
        <f>SUM(G6:G11)</f>
        <v>582</v>
      </c>
      <c r="H12" s="4">
        <f t="shared" ref="H12:J12" si="0">SUM(H6:H11)</f>
        <v>26</v>
      </c>
      <c r="I12" s="4">
        <f t="shared" si="0"/>
        <v>22</v>
      </c>
      <c r="J12" s="4">
        <f t="shared" si="0"/>
        <v>73</v>
      </c>
    </row>
    <row r="13" spans="1:10" ht="18.75" x14ac:dyDescent="0.3">
      <c r="A13" s="20" t="s">
        <v>9</v>
      </c>
      <c r="B13" s="10" t="s">
        <v>30</v>
      </c>
      <c r="C13" s="12">
        <v>119</v>
      </c>
      <c r="D13" s="16" t="s">
        <v>36</v>
      </c>
      <c r="E13" s="9">
        <v>60</v>
      </c>
      <c r="F13" s="6">
        <v>9</v>
      </c>
      <c r="G13" s="2">
        <v>79</v>
      </c>
      <c r="H13" s="3">
        <v>0</v>
      </c>
      <c r="I13" s="3">
        <v>6</v>
      </c>
      <c r="J13" s="3">
        <v>5</v>
      </c>
    </row>
    <row r="14" spans="1:10" ht="18.75" x14ac:dyDescent="0.3">
      <c r="A14" s="21"/>
      <c r="B14" s="10" t="s">
        <v>33</v>
      </c>
      <c r="C14" s="12">
        <v>143</v>
      </c>
      <c r="D14" s="16" t="s">
        <v>37</v>
      </c>
      <c r="E14" s="9">
        <v>200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21"/>
      <c r="B15" s="10" t="s">
        <v>29</v>
      </c>
      <c r="C15" s="12">
        <v>337</v>
      </c>
      <c r="D15" s="16" t="s">
        <v>40</v>
      </c>
      <c r="E15" s="9">
        <v>100</v>
      </c>
      <c r="F15" s="6">
        <v>37.270000000000003</v>
      </c>
      <c r="G15" s="2">
        <v>199</v>
      </c>
      <c r="H15" s="3">
        <v>18</v>
      </c>
      <c r="I15" s="3">
        <v>11</v>
      </c>
      <c r="J15" s="3">
        <v>60</v>
      </c>
    </row>
    <row r="16" spans="1:10" ht="18.75" x14ac:dyDescent="0.3">
      <c r="A16" s="21"/>
      <c r="B16" s="10" t="s">
        <v>35</v>
      </c>
      <c r="C16" s="12" t="s">
        <v>42</v>
      </c>
      <c r="D16" s="16" t="s">
        <v>41</v>
      </c>
      <c r="E16" s="9">
        <v>150</v>
      </c>
      <c r="F16" s="6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18.75" x14ac:dyDescent="0.3">
      <c r="A17" s="21"/>
      <c r="B17" s="10" t="s">
        <v>34</v>
      </c>
      <c r="C17" s="12" t="s">
        <v>20</v>
      </c>
      <c r="D17" s="16" t="s">
        <v>43</v>
      </c>
      <c r="E17" s="9">
        <v>200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21"/>
      <c r="B18" s="10" t="s">
        <v>32</v>
      </c>
      <c r="C18" s="12" t="s">
        <v>13</v>
      </c>
      <c r="D18" s="16" t="s">
        <v>6</v>
      </c>
      <c r="E18" s="9">
        <v>40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22"/>
      <c r="B19" s="10" t="s">
        <v>32</v>
      </c>
      <c r="C19" s="12" t="s">
        <v>14</v>
      </c>
      <c r="D19" s="16" t="s">
        <v>7</v>
      </c>
      <c r="E19" s="9">
        <v>40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23" t="s">
        <v>10</v>
      </c>
      <c r="B20" s="24"/>
      <c r="C20" s="24"/>
      <c r="D20" s="25"/>
      <c r="E20" s="4">
        <f>SUM(E13:E19)</f>
        <v>790</v>
      </c>
      <c r="F20" s="7">
        <f>SUM(F13:F19)</f>
        <v>96.97</v>
      </c>
      <c r="G20" s="4">
        <f>SUM(G13:G19)</f>
        <v>769</v>
      </c>
      <c r="H20" s="4">
        <f t="shared" ref="H20:J20" si="1">SUM(H13:H19)</f>
        <v>28</v>
      </c>
      <c r="I20" s="4">
        <f t="shared" si="1"/>
        <v>27</v>
      </c>
      <c r="J20" s="4">
        <f t="shared" si="1"/>
        <v>152</v>
      </c>
    </row>
    <row r="21" spans="1:10" ht="19.5" thickBot="1" x14ac:dyDescent="0.35">
      <c r="A21" s="26" t="s">
        <v>15</v>
      </c>
      <c r="B21" s="27"/>
      <c r="C21" s="27"/>
      <c r="D21" s="28"/>
      <c r="E21" s="5">
        <v>1490</v>
      </c>
      <c r="F21" s="8">
        <f>F12+F20</f>
        <v>178.27</v>
      </c>
      <c r="G21" s="5">
        <f>G12+G20</f>
        <v>1351</v>
      </c>
      <c r="H21" s="5">
        <f t="shared" ref="H21:J21" si="2">H12+H20</f>
        <v>54</v>
      </c>
      <c r="I21" s="5">
        <f t="shared" si="2"/>
        <v>49</v>
      </c>
      <c r="J21" s="5">
        <f t="shared" si="2"/>
        <v>225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9"/>
    <mergeCell ref="A20:D20"/>
    <mergeCell ref="A21:D2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2022-04-11T07:50:10Z</dcterms:modified>
</cp:coreProperties>
</file>