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I21" i="13" s="1"/>
  <c r="J12" i="13"/>
  <c r="G12" i="13"/>
  <c r="J21" i="13" l="1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<sst xmlns="http://schemas.openxmlformats.org/spreadsheetml/2006/main" count="68" uniqueCount="55">
  <si>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</si>
  <si>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</si>
  <si>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</si>
  <si>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</si>
  <si>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</si>
  <si>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</si>
  <si>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</si>
  <si>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</si>
  <si>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</si>
  <si>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</si>
  <si>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</si>
  <si>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</si>
  <si>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</si>
  <si>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</si>
  <si>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</si>
  <si>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</si>
  <si>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</si>
  <si>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</si>
  <si>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</si>
  <si>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</si>
  <si>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</si>
  <si>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</si>
  <si>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</si>
  <si>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</si>
  <si>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</si>
  <si>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90</t>
  </si>
  <si>
    <t>150</t>
  </si>
  <si>
    <t>174</t>
  </si>
  <si>
    <t>Овощи натуральные (огурцы)</t>
  </si>
  <si>
    <t>Тефтели из говядины паровые</t>
  </si>
  <si>
    <t>389</t>
  </si>
  <si>
    <t>237</t>
  </si>
  <si>
    <t>119</t>
  </si>
  <si>
    <t>132</t>
  </si>
  <si>
    <t>Картофельное пюре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</si>
  <si>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</si>
  <si>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</si>
  <si>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</si>
  <si>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</si>
  <si>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</si>
  <si>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</si>
  <si>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</si>
  <si>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</si>
  <si>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</si>
  <si>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</si>
  <si>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</si>
  <si>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</si>
  <si>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</si>
  <si>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</si>
  <si>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</si>
  <si>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МБОУ "СОШ №2"</t>
  </si>
  <si>
    <t>Котлеты припущенные из куры (суфле)</t>
  </si>
  <si>
    <t>Напиток витаминный "Витошка"</t>
  </si>
  <si>
    <t>Икра свекольная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</si>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</sst>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39</v>
      </c>
      <c r="B2" s="26" t="s">
        <v>50</v>
      </c>
      <c r="C2" s="26"/>
      <c r="D2" s="17"/>
      <c r="E2" s="13" t="s">
        <v>38</v>
      </c>
      <c r="F2" s="14"/>
      <c r="G2" s="15"/>
      <c r="I2" s="13" t="s">
        <v>36</v>
      </c>
      <c r="J2" s="19">
        <v>44552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40</v>
      </c>
      <c r="C4" s="33" t="s">
        <v>42</v>
      </c>
      <c r="D4" s="35" t="s">
        <v>41</v>
      </c>
      <c r="E4" s="37" t="s">
        <v>37</v>
      </c>
      <c r="F4" s="39" t="s">
        <v>1</v>
      </c>
      <c r="G4" s="41" t="s">
        <v>35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18.75" x14ac:dyDescent="0.3">
      <c r="A6" s="20" t="s">
        <v>5</v>
      </c>
      <c r="B6" s="10" t="s">
        <v>44</v>
      </c>
      <c r="C6" s="12" t="s">
        <v>16</v>
      </c>
      <c r="D6" s="16" t="s">
        <v>28</v>
      </c>
      <c r="E6" s="2" t="s">
        <v>15</v>
      </c>
      <c r="F6" s="6">
        <v>13.64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49</v>
      </c>
      <c r="C7" s="12" t="s">
        <v>27</v>
      </c>
      <c r="D7" s="16" t="s">
        <v>34</v>
      </c>
      <c r="E7" s="2" t="s">
        <v>26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37.5" x14ac:dyDescent="0.3">
      <c r="A8" s="20"/>
      <c r="B8" s="10" t="s">
        <v>43</v>
      </c>
      <c r="C8" s="12">
        <v>412</v>
      </c>
      <c r="D8" s="16" t="s">
        <v>51</v>
      </c>
      <c r="E8" s="2" t="s">
        <v>25</v>
      </c>
      <c r="F8" s="6">
        <v>32.03</v>
      </c>
      <c r="G8" s="2">
        <v>90</v>
      </c>
      <c r="H8" s="3">
        <v>13</v>
      </c>
      <c r="I8" s="3">
        <v>2</v>
      </c>
      <c r="J8" s="3">
        <v>5</v>
      </c>
    </row>
    <row r="9" spans="1:10" ht="37.5" x14ac:dyDescent="0.3">
      <c r="A9" s="20"/>
      <c r="B9" s="18" t="s">
        <v>45</v>
      </c>
      <c r="C9" s="12">
        <v>617</v>
      </c>
      <c r="D9" s="16" t="s">
        <v>52</v>
      </c>
      <c r="E9" s="2" t="s">
        <v>17</v>
      </c>
      <c r="F9" s="6">
        <v>10.5</v>
      </c>
      <c r="G9" s="2">
        <v>80</v>
      </c>
      <c r="H9" s="3">
        <v>0</v>
      </c>
      <c r="I9" s="3">
        <v>0</v>
      </c>
      <c r="J9" s="3">
        <v>20</v>
      </c>
    </row>
    <row r="10" spans="1:10" ht="18.75" x14ac:dyDescent="0.3">
      <c r="A10" s="20"/>
      <c r="B10" s="10" t="s">
        <v>46</v>
      </c>
      <c r="C10" s="12" t="s">
        <v>19</v>
      </c>
      <c r="D10" s="16" t="s">
        <v>8</v>
      </c>
      <c r="E10" s="2" t="s">
        <v>18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46</v>
      </c>
      <c r="C11" s="12" t="s">
        <v>21</v>
      </c>
      <c r="D11" s="16" t="s">
        <v>9</v>
      </c>
      <c r="E11" s="2" t="s">
        <v>20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10</v>
      </c>
      <c r="B12" s="21"/>
      <c r="C12" s="21"/>
      <c r="D12" s="22"/>
      <c r="E12" s="4">
        <v>550</v>
      </c>
      <c r="F12" s="7">
        <f>SUM(F6:F11)</f>
        <v>78.17</v>
      </c>
      <c r="G12" s="4">
        <f>SUM(G6:G11)</f>
        <v>427</v>
      </c>
      <c r="H12" s="4">
        <f t="shared" ref="H12:J12" si="0">SUM(H6:H11)</f>
        <v>39</v>
      </c>
      <c r="I12" s="4">
        <f t="shared" si="0"/>
        <v>5</v>
      </c>
      <c r="J12" s="4">
        <f t="shared" si="0"/>
        <v>56</v>
      </c>
    </row>
    <row r="13" spans="1:10" ht="18.75" x14ac:dyDescent="0.3">
      <c r="A13" s="20" t="s">
        <v>11</v>
      </c>
      <c r="B13" s="10" t="s">
        <v>44</v>
      </c>
      <c r="C13" s="12" t="s">
        <v>32</v>
      </c>
      <c r="D13" s="16" t="s">
        <v>53</v>
      </c>
      <c r="E13" s="2" t="s">
        <v>15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21" customHeight="1" x14ac:dyDescent="0.3">
      <c r="A14" s="20"/>
      <c r="B14" s="10" t="s">
        <v>47</v>
      </c>
      <c r="C14" s="12" t="s">
        <v>33</v>
      </c>
      <c r="D14" s="16" t="s">
        <v>54</v>
      </c>
      <c r="E14" s="2" t="s">
        <v>22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49</v>
      </c>
      <c r="C15" s="12" t="s">
        <v>31</v>
      </c>
      <c r="D15" s="16" t="s">
        <v>6</v>
      </c>
      <c r="E15" s="2" t="s">
        <v>14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43</v>
      </c>
      <c r="C16" s="12" t="s">
        <v>30</v>
      </c>
      <c r="D16" s="16" t="s">
        <v>29</v>
      </c>
      <c r="E16" s="2" t="s">
        <v>13</v>
      </c>
      <c r="F16" s="6">
        <v>37.42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48</v>
      </c>
      <c r="C17" s="12">
        <v>494</v>
      </c>
      <c r="D17" s="16" t="s">
        <v>7</v>
      </c>
      <c r="E17" s="2" t="s">
        <v>17</v>
      </c>
      <c r="F17" s="6">
        <v>10.5</v>
      </c>
      <c r="G17" s="2">
        <v>61</v>
      </c>
      <c r="H17" s="3">
        <v>0</v>
      </c>
      <c r="I17" s="3">
        <v>0</v>
      </c>
      <c r="J17" s="3">
        <v>15</v>
      </c>
    </row>
    <row r="18" spans="1:10" ht="18.75" x14ac:dyDescent="0.3">
      <c r="A18" s="20"/>
      <c r="B18" s="10" t="s">
        <v>46</v>
      </c>
      <c r="C18" s="12" t="s">
        <v>21</v>
      </c>
      <c r="D18" s="16" t="s">
        <v>9</v>
      </c>
      <c r="E18" s="2" t="s">
        <v>23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46</v>
      </c>
      <c r="C19" s="12" t="s">
        <v>19</v>
      </c>
      <c r="D19" s="16" t="s">
        <v>8</v>
      </c>
      <c r="E19" s="2" t="s">
        <v>23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12</v>
      </c>
      <c r="B20" s="21"/>
      <c r="C20" s="21"/>
      <c r="D20" s="22"/>
      <c r="E20" s="4">
        <v>870</v>
      </c>
      <c r="F20" s="8">
        <f>SUM(F13:F19)</f>
        <v>93.240000000000009</v>
      </c>
      <c r="G20" s="4">
        <f>SUM(G13:G19)</f>
        <v>908</v>
      </c>
      <c r="H20" s="4">
        <f t="shared" ref="H20:J20" si="1">SUM(H13:H19)</f>
        <v>33</v>
      </c>
      <c r="I20" s="4">
        <f t="shared" si="1"/>
        <v>31</v>
      </c>
      <c r="J20" s="4">
        <f t="shared" si="1"/>
        <v>121</v>
      </c>
    </row>
    <row r="21" spans="1:10" ht="16.5" customHeight="1" thickBot="1" x14ac:dyDescent="0.35">
      <c r="A21" s="23" t="s">
        <v>24</v>
      </c>
      <c r="B21" s="24"/>
      <c r="C21" s="24"/>
      <c r="D21" s="25"/>
      <c r="E21" s="5">
        <v>1420</v>
      </c>
      <c r="F21" s="9">
        <f>F12+F20</f>
        <v>171.41000000000003</v>
      </c>
      <c r="G21" s="5">
        <f>G12+G20</f>
        <v>1335</v>
      </c>
      <c r="H21" s="5">
        <f t="shared" ref="H21:J21" si="2">H12+H20</f>
        <v>72</v>
      </c>
      <c r="I21" s="5">
        <f t="shared" si="2"/>
        <v>36</v>
      </c>
      <c r="J21" s="5">
        <f t="shared" si="2"/>
        <v>177</v>
      </c>
    </row>
  </sheetData>
  <mergeCells count="17">
    <mergeCell ref="A6:A11"/>
    <mergeCell ref="A12:D12"/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2022-04-11T04:29:54Z</dcterms:modified>
</cp:coreProperties>
</file>