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J21" i="13" s="1"/>
  <c r="G12" i="13"/>
  <c r="I21" i="13" l="1"/>
  <c r="H21" i="13"/>
  <c r="G21" i="13"/>
  <c r="F15" i="13"/>
  <c r="F20" i="13" s="1"/>
  <c r="F12" i="13"/>
  <c r="F21" i="13" l="1"/>
</calcChain>
</file>

<file path=xl/sharedStrings.xml><?xml version="1.0" encoding="utf-8"?>
<sst xmlns="http://schemas.openxmlformats.org/spreadsheetml/2006/main" count="71" uniqueCount="61">
  <si>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</si>
  <si>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</si>
  <si>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</si>
  <si>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</si>
  <si>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</si>
  <si>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</si>
  <si>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</si>
  <si>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</si>
  <si>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</si>
  <si>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</si>
  <si>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Салат из моркови</t>
  </si>
  <si>
    <t>Компот из яблок с лимонами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</si>
  <si>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</si>
  <si>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</si>
  <si>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</si>
  <si>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</si>
  <si>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</si>
  <si>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</si>
  <si>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</si>
  <si>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</si>
  <si>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</si>
  <si>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</si>
  <si>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</si>
  <si>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</si>
  <si>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</si>
  <si>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</si>
  <si>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</si>
  <si>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7</t>
  </si>
  <si>
    <t>Пудинг из творога паровой</t>
  </si>
  <si>
    <t>317</t>
  </si>
  <si>
    <t>Молоко сгущенное</t>
  </si>
  <si>
    <t>15</t>
  </si>
  <si>
    <t>481</t>
  </si>
  <si>
    <t>105</t>
  </si>
  <si>
    <t>111</t>
  </si>
  <si>
    <t>Кофейный напиток с молоком</t>
  </si>
  <si>
    <t>501</t>
  </si>
  <si>
    <t>143</t>
  </si>
  <si>
    <t>Рыба, запеченная в омлете</t>
  </si>
  <si>
    <t>337</t>
  </si>
  <si>
    <t>173 1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</si>
  <si>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</si>
  <si>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</si>
  <si>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</si>
  <si>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</si>
  <si>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</si>
  <si>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</si>
  <si>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</si>
  <si>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</si>
  <si>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</si>
  <si>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</si>
  <si>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</si>
  <si>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</si>
  <si>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</si>
  <si>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</si>
  <si>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</si>
  <si>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</si>
  <si>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Суп из овощей с фасолью</t>
  </si>
  <si>
    <t>хлеб</t>
  </si>
  <si>
    <t xml:space="preserve">Картофель отварной 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</si>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</sst>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45</v>
      </c>
      <c r="B2" s="25" t="s">
        <v>60</v>
      </c>
      <c r="C2" s="25"/>
      <c r="D2" s="16"/>
      <c r="E2" s="12" t="s">
        <v>44</v>
      </c>
      <c r="F2" s="13"/>
      <c r="G2" s="14"/>
      <c r="I2" s="12" t="s">
        <v>42</v>
      </c>
      <c r="J2" s="17">
        <v>44482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46</v>
      </c>
      <c r="C4" s="21" t="s">
        <v>48</v>
      </c>
      <c r="D4" s="23" t="s">
        <v>47</v>
      </c>
      <c r="E4" s="36" t="s">
        <v>43</v>
      </c>
      <c r="F4" s="38" t="s">
        <v>1</v>
      </c>
      <c r="G4" s="28" t="s">
        <v>41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51</v>
      </c>
      <c r="C6" s="11" t="s">
        <v>32</v>
      </c>
      <c r="D6" s="15" t="s">
        <v>30</v>
      </c>
      <c r="E6" s="2" t="s">
        <v>31</v>
      </c>
      <c r="F6" s="6">
        <v>18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41"/>
      <c r="B7" s="9" t="s">
        <v>51</v>
      </c>
      <c r="C7" s="11" t="s">
        <v>33</v>
      </c>
      <c r="D7" s="15" t="s">
        <v>25</v>
      </c>
      <c r="E7" s="2" t="s">
        <v>23</v>
      </c>
      <c r="F7" s="6">
        <v>12.07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41"/>
      <c r="B8" s="9" t="s">
        <v>55</v>
      </c>
      <c r="C8" s="11" t="s">
        <v>29</v>
      </c>
      <c r="D8" s="15" t="s">
        <v>28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41"/>
      <c r="B9" s="9" t="s">
        <v>56</v>
      </c>
      <c r="C9" s="11" t="s">
        <v>36</v>
      </c>
      <c r="D9" s="15" t="s">
        <v>35</v>
      </c>
      <c r="E9" s="2" t="s">
        <v>15</v>
      </c>
      <c r="F9" s="6">
        <v>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41"/>
      <c r="B10" s="9" t="s">
        <v>52</v>
      </c>
      <c r="C10" s="11" t="s">
        <v>34</v>
      </c>
      <c r="D10" s="15" t="s">
        <v>26</v>
      </c>
      <c r="E10" s="2" t="s">
        <v>16</v>
      </c>
      <c r="F10" s="6">
        <v>12.5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2"/>
      <c r="B11" s="9" t="s">
        <v>52</v>
      </c>
      <c r="C11" s="11" t="s">
        <v>19</v>
      </c>
      <c r="D11" s="15" t="s">
        <v>7</v>
      </c>
      <c r="E11" s="2" t="s">
        <v>18</v>
      </c>
      <c r="F11" s="6">
        <v>1.3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3" t="s">
        <v>8</v>
      </c>
      <c r="B12" s="44"/>
      <c r="C12" s="44"/>
      <c r="D12" s="45"/>
      <c r="E12" s="4">
        <v>425</v>
      </c>
      <c r="F12" s="7">
        <f>SUM(F6:F11)</f>
        <v>78.17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40" t="s">
        <v>9</v>
      </c>
      <c r="B13" s="9" t="s">
        <v>51</v>
      </c>
      <c r="C13" s="11" t="s">
        <v>27</v>
      </c>
      <c r="D13" s="15" t="s">
        <v>10</v>
      </c>
      <c r="E13" s="2" t="s">
        <v>14</v>
      </c>
      <c r="F13" s="6">
        <v>9</v>
      </c>
      <c r="G13" s="2">
        <v>79</v>
      </c>
      <c r="H13" s="3">
        <v>1</v>
      </c>
      <c r="I13" s="3">
        <v>6</v>
      </c>
      <c r="J13" s="3">
        <v>5</v>
      </c>
    </row>
    <row r="14" spans="1:10" ht="18.75" x14ac:dyDescent="0.3">
      <c r="A14" s="41"/>
      <c r="B14" s="9" t="s">
        <v>53</v>
      </c>
      <c r="C14" s="11" t="s">
        <v>37</v>
      </c>
      <c r="D14" s="15" t="s">
        <v>57</v>
      </c>
      <c r="E14" s="2" t="s">
        <v>15</v>
      </c>
      <c r="F14" s="6">
        <v>16.7</v>
      </c>
      <c r="G14" s="2">
        <v>81</v>
      </c>
      <c r="H14" s="3">
        <v>1</v>
      </c>
      <c r="I14" s="3">
        <v>4</v>
      </c>
      <c r="J14" s="3">
        <v>10</v>
      </c>
    </row>
    <row r="15" spans="1:10" ht="18.75" x14ac:dyDescent="0.3">
      <c r="A15" s="41"/>
      <c r="B15" s="9" t="s">
        <v>49</v>
      </c>
      <c r="C15" s="11" t="s">
        <v>39</v>
      </c>
      <c r="D15" s="15" t="s">
        <v>38</v>
      </c>
      <c r="E15" s="2" t="s">
        <v>13</v>
      </c>
      <c r="F15" s="6">
        <f>47.54-18.5+4.5</f>
        <v>33.54</v>
      </c>
      <c r="G15" s="2">
        <v>198</v>
      </c>
      <c r="H15" s="3">
        <v>18</v>
      </c>
      <c r="I15" s="3">
        <v>11</v>
      </c>
      <c r="J15" s="3">
        <v>6</v>
      </c>
    </row>
    <row r="16" spans="1:10" ht="18.75" x14ac:dyDescent="0.3">
      <c r="A16" s="41"/>
      <c r="B16" s="9" t="s">
        <v>50</v>
      </c>
      <c r="C16" s="11" t="s">
        <v>40</v>
      </c>
      <c r="D16" s="15" t="s">
        <v>59</v>
      </c>
      <c r="E16" s="2" t="s">
        <v>22</v>
      </c>
      <c r="F16" s="6">
        <v>18</v>
      </c>
      <c r="G16" s="2">
        <v>143</v>
      </c>
      <c r="H16" s="3">
        <v>3</v>
      </c>
      <c r="I16" s="3">
        <v>6</v>
      </c>
      <c r="J16" s="3">
        <v>19</v>
      </c>
    </row>
    <row r="17" spans="1:10" ht="18.75" x14ac:dyDescent="0.3">
      <c r="A17" s="41"/>
      <c r="B17" s="9" t="s">
        <v>54</v>
      </c>
      <c r="C17" s="11" t="s">
        <v>24</v>
      </c>
      <c r="D17" s="15" t="s">
        <v>11</v>
      </c>
      <c r="E17" s="2" t="s">
        <v>15</v>
      </c>
      <c r="F17" s="6">
        <v>12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41"/>
      <c r="B18" s="9" t="s">
        <v>52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2"/>
      <c r="B19" s="9" t="s">
        <v>58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3" t="s">
        <v>12</v>
      </c>
      <c r="B20" s="44"/>
      <c r="C20" s="44"/>
      <c r="D20" s="45"/>
      <c r="E20" s="4">
        <v>790</v>
      </c>
      <c r="F20" s="7">
        <f>SUM(F13:F19)</f>
        <v>93.24</v>
      </c>
      <c r="G20" s="4">
        <f>SUM(G13:G19)</f>
        <v>768</v>
      </c>
      <c r="H20" s="4">
        <f t="shared" ref="H20:J20" si="1">SUM(H13:H19)</f>
        <v>29</v>
      </c>
      <c r="I20" s="4">
        <f t="shared" si="1"/>
        <v>27</v>
      </c>
      <c r="J20" s="4">
        <f t="shared" si="1"/>
        <v>98</v>
      </c>
    </row>
    <row r="21" spans="1:10" ht="19.5" thickBot="1" x14ac:dyDescent="0.35">
      <c r="A21" s="46" t="s">
        <v>21</v>
      </c>
      <c r="B21" s="47"/>
      <c r="C21" s="47"/>
      <c r="D21" s="48"/>
      <c r="E21" s="5">
        <v>1215</v>
      </c>
      <c r="F21" s="8">
        <f>F12+F20</f>
        <v>171.41</v>
      </c>
      <c r="G21" s="5">
        <f>G12+G20</f>
        <v>1437</v>
      </c>
      <c r="H21" s="5">
        <f t="shared" ref="H21:J21" si="2">H12+H20</f>
        <v>58</v>
      </c>
      <c r="I21" s="5">
        <f t="shared" si="2"/>
        <v>56</v>
      </c>
      <c r="J21" s="5">
        <f t="shared" si="2"/>
        <v>175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2022-04-11T06:03:47Z</dcterms:modified>
</cp:coreProperties>
</file>